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16000" windowHeight="10920" activeTab="0"/>
  </bookViews>
  <sheets>
    <sheet name="お申し込み用紙" sheetId="1" r:id="rId1"/>
  </sheets>
  <definedNames>
    <definedName name="_xlnm.Print_Area" localSheetId="0">'お申し込み用紙'!$B$2:$T$37</definedName>
  </definedNames>
  <calcPr fullCalcOnLoad="1"/>
</workbook>
</file>

<file path=xl/sharedStrings.xml><?xml version="1.0" encoding="utf-8"?>
<sst xmlns="http://schemas.openxmlformats.org/spreadsheetml/2006/main" count="58" uniqueCount="38">
  <si>
    <t>作品・展示品の説明</t>
  </si>
  <si>
    <t>使用内容</t>
  </si>
  <si>
    <t>使用人数</t>
  </si>
  <si>
    <t>お申し込み者</t>
  </si>
  <si>
    <t>団体名</t>
  </si>
  <si>
    <t>代表者</t>
  </si>
  <si>
    <t>2名様</t>
  </si>
  <si>
    <t>A</t>
  </si>
  <si>
    <t>B</t>
  </si>
  <si>
    <t>備考</t>
  </si>
  <si>
    <t>希望日</t>
  </si>
  <si>
    <t>名前</t>
  </si>
  <si>
    <t>住所　〒</t>
  </si>
  <si>
    <t>メール</t>
  </si>
  <si>
    <t>（Ａ４サイズ）</t>
  </si>
  <si>
    <t>FAX</t>
  </si>
  <si>
    <t>《お申し込み用紙》</t>
  </si>
  <si>
    <t>TEL</t>
  </si>
  <si>
    <t>上記の記載に相違ありません。</t>
  </si>
  <si>
    <t>印</t>
  </si>
  <si>
    <t>*当La Fortunaは個人情報保護に関して法令を遵守して</t>
  </si>
  <si>
    <t xml:space="preserve"> ご利用いただいたお客様の個人情報を厳重に管理し、業務以外には使用しないことをお約束します。</t>
  </si>
  <si>
    <t xml:space="preserve"> 別途・写真等貼付・コピー可</t>
  </si>
  <si>
    <t>平成</t>
  </si>
  <si>
    <t>年</t>
  </si>
  <si>
    <t>月</t>
  </si>
  <si>
    <t>日 ～ 平成</t>
  </si>
  <si>
    <t>日</t>
  </si>
  <si>
    <t>）名</t>
  </si>
  <si>
    <t>（</t>
  </si>
  <si>
    <t>代表者　</t>
  </si>
  <si>
    <t>代表者どちらか
１名</t>
  </si>
  <si>
    <t>使用目的展示
ギャラリーとして</t>
  </si>
  <si>
    <t>使用目的
スタジオとして</t>
  </si>
  <si>
    <t>（補足）Excelシートは入力以外のセルは保護されています。</t>
  </si>
  <si>
    <t>from</t>
  </si>
  <si>
    <t>to</t>
  </si>
  <si>
    <r>
      <t xml:space="preserve">FAX 045-517-4984  </t>
    </r>
    <r>
      <rPr>
        <sz val="11"/>
        <rFont val="ＭＳ Ｐゴシック"/>
        <family val="3"/>
      </rPr>
      <t xml:space="preserve"> La Fortuna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</si>
</sst>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明朝"/>
      <family val="1"/>
    </font>
    <font>
      <sz val="10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Ｐ明朝"/>
      <family val="1"/>
    </font>
    <font>
      <sz val="10"/>
      <color indexed="60"/>
      <name val="ＭＳ Ｐ明朝"/>
      <family val="1"/>
    </font>
    <font>
      <sz val="10"/>
      <color indexed="52"/>
      <name val="ＭＳ Ｐ明朝"/>
      <family val="1"/>
    </font>
    <font>
      <sz val="10"/>
      <color indexed="20"/>
      <name val="ＭＳ Ｐ明朝"/>
      <family val="1"/>
    </font>
    <font>
      <b/>
      <sz val="10"/>
      <color indexed="52"/>
      <name val="ＭＳ Ｐ明朝"/>
      <family val="1"/>
    </font>
    <font>
      <sz val="10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63"/>
      <name val="ＭＳ Ｐ明朝"/>
      <family val="1"/>
    </font>
    <font>
      <i/>
      <sz val="10"/>
      <color indexed="23"/>
      <name val="ＭＳ Ｐ明朝"/>
      <family val="1"/>
    </font>
    <font>
      <sz val="10"/>
      <color indexed="62"/>
      <name val="ＭＳ Ｐ明朝"/>
      <family val="1"/>
    </font>
    <font>
      <sz val="10"/>
      <color indexed="17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uble"/>
      <top style="dotted"/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uble"/>
      <top style="double"/>
      <bottom style="dotted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uble"/>
      <top style="thin"/>
      <bottom style="dotted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ouble"/>
      <top style="dashed"/>
      <bottom style="dashed"/>
    </border>
    <border>
      <left style="thin"/>
      <right style="thin"/>
      <top style="thin"/>
      <bottom style="dashed"/>
    </border>
    <border>
      <left style="thin"/>
      <right style="double"/>
      <top style="thin"/>
      <bottom style="dashed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shrinkToFit="1"/>
    </xf>
    <xf numFmtId="0" fontId="2" fillId="0" borderId="0" xfId="0" applyFont="1" applyBorder="1" applyAlignment="1">
      <alignment horizontal="right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Alignment="1">
      <alignment shrinkToFit="1"/>
    </xf>
    <xf numFmtId="0" fontId="5" fillId="0" borderId="0" xfId="0" applyFont="1" applyAlignment="1">
      <alignment vertical="center" shrinkToFit="1"/>
    </xf>
    <xf numFmtId="0" fontId="0" fillId="0" borderId="0" xfId="0" applyAlignment="1">
      <alignment horizontal="right" shrinkToFit="1"/>
    </xf>
    <xf numFmtId="0" fontId="4" fillId="0" borderId="0" xfId="0" applyFont="1" applyAlignment="1">
      <alignment horizontal="right" vertical="center" shrinkToFit="1"/>
    </xf>
    <xf numFmtId="0" fontId="0" fillId="0" borderId="0" xfId="0" applyFont="1" applyBorder="1" applyAlignment="1">
      <alignment horizontal="center" shrinkToFit="1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horizontal="right"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 applyProtection="1">
      <alignment horizontal="center" vertical="center" shrinkToFit="1"/>
      <protection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6" fillId="0" borderId="11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horizontal="center" vertical="center" shrinkToFit="1"/>
    </xf>
    <xf numFmtId="0" fontId="0" fillId="24" borderId="20" xfId="0" applyFill="1" applyBorder="1" applyAlignment="1">
      <alignment horizontal="center" vertical="center" shrinkToFit="1"/>
    </xf>
    <xf numFmtId="0" fontId="0" fillId="24" borderId="21" xfId="0" applyFill="1" applyBorder="1" applyAlignment="1">
      <alignment horizontal="center" vertical="center" shrinkToFit="1"/>
    </xf>
    <xf numFmtId="0" fontId="0" fillId="24" borderId="22" xfId="0" applyFill="1" applyBorder="1" applyAlignment="1">
      <alignment horizontal="center" vertical="center" wrapText="1" shrinkToFit="1"/>
    </xf>
    <xf numFmtId="0" fontId="0" fillId="24" borderId="20" xfId="0" applyFill="1" applyBorder="1" applyAlignment="1">
      <alignment horizontal="center" vertical="center" wrapText="1" shrinkToFit="1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24" borderId="25" xfId="0" applyFill="1" applyBorder="1" applyAlignment="1">
      <alignment horizontal="center" vertical="center" shrinkToFit="1"/>
    </xf>
    <xf numFmtId="0" fontId="0" fillId="24" borderId="26" xfId="0" applyFill="1" applyBorder="1" applyAlignment="1">
      <alignment horizontal="center" vertical="center" shrinkToFit="1"/>
    </xf>
    <xf numFmtId="0" fontId="0" fillId="24" borderId="22" xfId="0" applyFill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0" fillId="24" borderId="27" xfId="0" applyFill="1" applyBorder="1" applyAlignment="1">
      <alignment horizontal="center" vertical="center" wrapText="1" shrinkToFit="1"/>
    </xf>
    <xf numFmtId="0" fontId="0" fillId="24" borderId="28" xfId="0" applyFill="1" applyBorder="1" applyAlignment="1">
      <alignment horizontal="center" vertical="center" shrinkToFit="1"/>
    </xf>
    <xf numFmtId="0" fontId="0" fillId="24" borderId="10" xfId="0" applyFill="1" applyBorder="1" applyAlignment="1">
      <alignment horizontal="center" vertical="center" shrinkToFit="1"/>
    </xf>
    <xf numFmtId="0" fontId="0" fillId="24" borderId="29" xfId="0" applyFill="1" applyBorder="1" applyAlignment="1">
      <alignment horizontal="center" vertical="center" shrinkToFit="1"/>
    </xf>
    <xf numFmtId="0" fontId="0" fillId="24" borderId="30" xfId="0" applyFill="1" applyBorder="1" applyAlignment="1">
      <alignment horizontal="center" vertical="center" shrinkToFit="1"/>
    </xf>
    <xf numFmtId="0" fontId="0" fillId="24" borderId="31" xfId="0" applyFill="1" applyBorder="1" applyAlignment="1">
      <alignment horizontal="center" vertical="center" shrinkToFit="1"/>
    </xf>
    <xf numFmtId="0" fontId="0" fillId="24" borderId="32" xfId="0" applyFill="1" applyBorder="1" applyAlignment="1">
      <alignment horizontal="center" vertical="center" shrinkToFit="1"/>
    </xf>
    <xf numFmtId="0" fontId="0" fillId="24" borderId="33" xfId="0" applyFill="1" applyBorder="1" applyAlignment="1">
      <alignment horizontal="center" vertical="center" shrinkToFit="1"/>
    </xf>
    <xf numFmtId="0" fontId="0" fillId="24" borderId="34" xfId="0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shrinkToFit="1"/>
    </xf>
    <xf numFmtId="0" fontId="5" fillId="24" borderId="29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24" borderId="35" xfId="0" applyFill="1" applyBorder="1" applyAlignment="1">
      <alignment horizontal="center" vertical="center" shrinkToFit="1"/>
    </xf>
    <xf numFmtId="0" fontId="0" fillId="0" borderId="36" xfId="0" applyBorder="1" applyAlignment="1" applyProtection="1">
      <alignment horizontal="center" vertical="center" shrinkToFit="1"/>
      <protection locked="0"/>
    </xf>
    <xf numFmtId="0" fontId="0" fillId="24" borderId="10" xfId="0" applyFill="1" applyBorder="1" applyAlignment="1">
      <alignment horizontal="center" vertical="center" wrapText="1" shrinkToFit="1"/>
    </xf>
    <xf numFmtId="0" fontId="0" fillId="24" borderId="29" xfId="0" applyFill="1" applyBorder="1" applyAlignment="1">
      <alignment horizontal="center" vertical="center" wrapText="1" shrinkToFit="1"/>
    </xf>
    <xf numFmtId="0" fontId="0" fillId="0" borderId="0" xfId="0" applyAlignment="1">
      <alignment vertical="center" shrinkToFit="1"/>
    </xf>
    <xf numFmtId="0" fontId="0" fillId="24" borderId="37" xfId="0" applyFill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 shrinkToFit="1"/>
    </xf>
    <xf numFmtId="0" fontId="0" fillId="0" borderId="38" xfId="0" applyBorder="1" applyAlignment="1" applyProtection="1">
      <alignment vertical="center" shrinkToFit="1"/>
      <protection locked="0"/>
    </xf>
    <xf numFmtId="0" fontId="0" fillId="0" borderId="39" xfId="0" applyBorder="1" applyAlignment="1" applyProtection="1">
      <alignment vertical="center" shrinkToFit="1"/>
      <protection locked="0"/>
    </xf>
    <xf numFmtId="0" fontId="3" fillId="0" borderId="0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0" xfId="0" applyBorder="1" applyAlignment="1">
      <alignment horizontal="right" vertical="center" shrinkToFit="1"/>
    </xf>
    <xf numFmtId="0" fontId="0" fillId="0" borderId="11" xfId="0" applyBorder="1" applyAlignment="1">
      <alignment horizontal="right" vertical="center" shrinkToFit="1"/>
    </xf>
    <xf numFmtId="0" fontId="0" fillId="0" borderId="0" xfId="0" applyAlignment="1">
      <alignment horizontal="left" vertical="center" indent="1" shrinkToFit="1"/>
    </xf>
    <xf numFmtId="0" fontId="0" fillId="24" borderId="40" xfId="0" applyFill="1" applyBorder="1" applyAlignment="1">
      <alignment horizontal="center" vertical="center" shrinkToFit="1"/>
    </xf>
    <xf numFmtId="0" fontId="0" fillId="24" borderId="17" xfId="0" applyFill="1" applyBorder="1" applyAlignment="1">
      <alignment horizontal="center" vertical="center" shrinkToFit="1"/>
    </xf>
    <xf numFmtId="0" fontId="0" fillId="24" borderId="41" xfId="0" applyFill="1" applyBorder="1" applyAlignment="1">
      <alignment horizontal="center" vertical="center" shrinkToFit="1"/>
    </xf>
    <xf numFmtId="0" fontId="0" fillId="24" borderId="42" xfId="0" applyFill="1" applyBorder="1" applyAlignment="1">
      <alignment horizontal="center" vertical="center" shrinkToFit="1"/>
    </xf>
    <xf numFmtId="0" fontId="0" fillId="0" borderId="0" xfId="0" applyBorder="1" applyAlignment="1">
      <alignment horizontal="right" vertical="center" shrinkToFit="1"/>
    </xf>
    <xf numFmtId="0" fontId="0" fillId="24" borderId="43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4" xfId="0" applyBorder="1" applyAlignment="1" applyProtection="1">
      <alignment vertical="center" shrinkToFit="1"/>
      <protection locked="0"/>
    </xf>
    <xf numFmtId="0" fontId="0" fillId="0" borderId="45" xfId="0" applyBorder="1" applyAlignment="1" applyProtection="1">
      <alignment vertical="center" shrinkToFit="1"/>
      <protection locked="0"/>
    </xf>
    <xf numFmtId="0" fontId="0" fillId="0" borderId="46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 shrinkToFit="1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20" xfId="0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29" xfId="0" applyBorder="1" applyAlignment="1" applyProtection="1">
      <alignment vertical="center" shrinkToFit="1"/>
      <protection locked="0"/>
    </xf>
    <xf numFmtId="0" fontId="0" fillId="0" borderId="19" xfId="0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0" xfId="0" applyAlignment="1">
      <alignment horizontal="right" shrinkToFit="1"/>
    </xf>
    <xf numFmtId="0" fontId="0" fillId="24" borderId="43" xfId="0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shrinkToFit="1"/>
    </xf>
    <xf numFmtId="0" fontId="0" fillId="0" borderId="47" xfId="0" applyBorder="1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horizontal="center" vertical="center" shrinkToFit="1"/>
      <protection locked="0"/>
    </xf>
    <xf numFmtId="0" fontId="0" fillId="0" borderId="49" xfId="0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0" fillId="0" borderId="50" xfId="0" applyBorder="1" applyAlignment="1" applyProtection="1">
      <alignment vertical="center" shrinkToFit="1"/>
      <protection locked="0"/>
    </xf>
    <xf numFmtId="0" fontId="0" fillId="0" borderId="51" xfId="0" applyBorder="1" applyAlignment="1" applyProtection="1">
      <alignment vertical="center" shrinkToFit="1"/>
      <protection locked="0"/>
    </xf>
    <xf numFmtId="0" fontId="0" fillId="0" borderId="11" xfId="0" applyFont="1" applyBorder="1" applyAlignment="1" applyProtection="1">
      <alignment horizontal="center" shrinkToFit="1"/>
      <protection locked="0"/>
    </xf>
    <xf numFmtId="0" fontId="0" fillId="0" borderId="19" xfId="0" applyBorder="1" applyAlignment="1" applyProtection="1">
      <alignment vertical="center" shrinkToFit="1"/>
      <protection locked="0"/>
    </xf>
    <xf numFmtId="0" fontId="0" fillId="0" borderId="2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36" xfId="0" applyBorder="1" applyAlignment="1" applyProtection="1">
      <alignment vertical="center" shrinkToFit="1"/>
      <protection locked="0"/>
    </xf>
    <xf numFmtId="0" fontId="0" fillId="0" borderId="23" xfId="0" applyBorder="1" applyAlignment="1" applyProtection="1">
      <alignment vertical="center" shrinkToFit="1"/>
      <protection locked="0"/>
    </xf>
    <xf numFmtId="0" fontId="0" fillId="0" borderId="24" xfId="0" applyBorder="1" applyAlignment="1" applyProtection="1">
      <alignment vertical="center" shrinkToFit="1"/>
      <protection locked="0"/>
    </xf>
    <xf numFmtId="0" fontId="0" fillId="24" borderId="46" xfId="0" applyFill="1" applyBorder="1" applyAlignment="1">
      <alignment horizontal="center" vertical="center" shrinkToFit="1"/>
    </xf>
    <xf numFmtId="0" fontId="0" fillId="24" borderId="52" xfId="0" applyFill="1" applyBorder="1" applyAlignment="1">
      <alignment horizontal="center" vertical="center" shrinkToFit="1"/>
    </xf>
    <xf numFmtId="14" fontId="0" fillId="0" borderId="17" xfId="0" applyNumberForma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H37"/>
  <sheetViews>
    <sheetView showGridLines="0" tabSelected="1" zoomScalePageLayoutView="0" workbookViewId="0" topLeftCell="A1">
      <pane xSplit="30" topLeftCell="AF1" activePane="topRight" state="frozen"/>
      <selection pane="topLeft" activeCell="A1" sqref="A1"/>
      <selection pane="topRight" activeCell="A1" sqref="A1"/>
    </sheetView>
  </sheetViews>
  <sheetFormatPr defaultColWidth="13.00390625" defaultRowHeight="13.5"/>
  <cols>
    <col min="1" max="1" width="2.625" style="1" customWidth="1"/>
    <col min="2" max="2" width="3.625" style="1" customWidth="1"/>
    <col min="3" max="3" width="15.25390625" style="1" customWidth="1"/>
    <col min="4" max="4" width="5.75390625" style="1" customWidth="1"/>
    <col min="5" max="5" width="2.625" style="1" customWidth="1"/>
    <col min="6" max="7" width="2.125" style="1" customWidth="1"/>
    <col min="8" max="8" width="3.625" style="1" customWidth="1"/>
    <col min="9" max="9" width="3.125" style="1" customWidth="1"/>
    <col min="10" max="10" width="3.625" style="1" customWidth="1"/>
    <col min="11" max="11" width="3.125" style="1" customWidth="1"/>
    <col min="12" max="12" width="3.625" style="1" customWidth="1"/>
    <col min="13" max="13" width="9.625" style="1" customWidth="1"/>
    <col min="14" max="14" width="3.625" style="1" customWidth="1"/>
    <col min="15" max="15" width="2.625" style="1" customWidth="1"/>
    <col min="16" max="16" width="3.625" style="1" customWidth="1"/>
    <col min="17" max="17" width="2.625" style="1" customWidth="1"/>
    <col min="18" max="18" width="3.625" style="1" customWidth="1"/>
    <col min="19" max="19" width="2.625" style="1" customWidth="1"/>
    <col min="20" max="20" width="3.625" style="1" customWidth="1"/>
    <col min="21" max="21" width="6.625" style="1" customWidth="1"/>
    <col min="22" max="31" width="9.00390625" style="1" customWidth="1"/>
    <col min="32" max="34" width="4.625" style="1" customWidth="1"/>
    <col min="35" max="16384" width="9.00390625" style="1" customWidth="1"/>
  </cols>
  <sheetData>
    <row r="1" spans="2:34" ht="19.5" customHeight="1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AE1" s="27" t="s">
        <v>35</v>
      </c>
      <c r="AF1" s="27">
        <f>H4</f>
        <v>0</v>
      </c>
      <c r="AG1" s="27">
        <f>J4</f>
        <v>0</v>
      </c>
      <c r="AH1" s="27">
        <f>L4</f>
        <v>0</v>
      </c>
    </row>
    <row r="2" spans="2:34" ht="19.5" customHeight="1" thickBot="1">
      <c r="B2" s="39" t="s">
        <v>14</v>
      </c>
      <c r="C2" s="39"/>
      <c r="D2" s="39"/>
      <c r="E2" s="61" t="s">
        <v>16</v>
      </c>
      <c r="F2" s="61"/>
      <c r="G2" s="61"/>
      <c r="H2" s="61"/>
      <c r="I2" s="61"/>
      <c r="J2" s="61"/>
      <c r="K2" s="61"/>
      <c r="L2" s="61"/>
      <c r="M2" s="58" t="s">
        <v>37</v>
      </c>
      <c r="N2" s="58"/>
      <c r="O2" s="58"/>
      <c r="P2" s="58"/>
      <c r="Q2" s="58"/>
      <c r="R2" s="58"/>
      <c r="S2" s="58"/>
      <c r="T2" s="58"/>
      <c r="U2" s="10"/>
      <c r="AE2" s="27" t="s">
        <v>36</v>
      </c>
      <c r="AF2" s="27">
        <f>N4</f>
        <v>0</v>
      </c>
      <c r="AG2" s="27">
        <f>P4</f>
        <v>0</v>
      </c>
      <c r="AH2" s="27">
        <f>R4</f>
        <v>0</v>
      </c>
    </row>
    <row r="3" spans="2:34" ht="18.75" customHeight="1" thickTop="1">
      <c r="B3" s="44" t="s">
        <v>7</v>
      </c>
      <c r="C3" s="40" t="s">
        <v>32</v>
      </c>
      <c r="D3" s="41"/>
      <c r="E3" s="105" t="s">
        <v>10</v>
      </c>
      <c r="F3" s="106"/>
      <c r="G3" s="106"/>
      <c r="H3" s="23"/>
      <c r="I3" s="23"/>
      <c r="J3" s="23"/>
      <c r="K3" s="23"/>
      <c r="L3" s="23"/>
      <c r="M3" s="23"/>
      <c r="N3" s="106">
        <f>IF(AF3=0,"","利用日数 "&amp;AF3&amp;" 日")</f>
      </c>
      <c r="O3" s="106"/>
      <c r="P3" s="106"/>
      <c r="Q3" s="106"/>
      <c r="R3" s="106"/>
      <c r="S3" s="106"/>
      <c r="T3" s="115"/>
      <c r="U3" s="3"/>
      <c r="AE3" s="27" t="str">
        <f>AF1+1988&amp;"/"&amp;AG1&amp;"/"&amp;AH1</f>
        <v>1988/0/0</v>
      </c>
      <c r="AF3" s="114">
        <f>IF(AH1=0,0,IF(AH2=0,1,DATEDIF(AE3,AF4,"d")))</f>
        <v>0</v>
      </c>
      <c r="AG3" s="114"/>
      <c r="AH3" s="114"/>
    </row>
    <row r="4" spans="2:34" ht="18.75" customHeight="1">
      <c r="B4" s="45"/>
      <c r="C4" s="42"/>
      <c r="D4" s="43"/>
      <c r="E4" s="64" t="s">
        <v>23</v>
      </c>
      <c r="F4" s="65"/>
      <c r="G4" s="65"/>
      <c r="H4" s="24"/>
      <c r="I4" s="11" t="s">
        <v>24</v>
      </c>
      <c r="J4" s="24"/>
      <c r="K4" s="11" t="s">
        <v>25</v>
      </c>
      <c r="L4" s="24"/>
      <c r="M4" s="11" t="s">
        <v>26</v>
      </c>
      <c r="N4" s="25"/>
      <c r="O4" s="11" t="s">
        <v>24</v>
      </c>
      <c r="P4" s="25"/>
      <c r="Q4" s="11" t="s">
        <v>25</v>
      </c>
      <c r="R4" s="25"/>
      <c r="S4" s="11" t="s">
        <v>27</v>
      </c>
      <c r="T4" s="21"/>
      <c r="U4" s="3"/>
      <c r="AE4" s="27" t="str">
        <f>AF2+1988&amp;"/"&amp;AG2&amp;"/"&amp;AH2</f>
        <v>1988/0/0</v>
      </c>
      <c r="AF4" s="113">
        <f>IF(AH2=0,0,DATE(YEAR(AE4),MONTH(AE4),DAY(AE4)+1))</f>
        <v>0</v>
      </c>
      <c r="AG4" s="114"/>
      <c r="AH4" s="114"/>
    </row>
    <row r="5" spans="2:34" ht="18.75" customHeight="1">
      <c r="B5" s="45"/>
      <c r="C5" s="38" t="s">
        <v>0</v>
      </c>
      <c r="D5" s="30"/>
      <c r="E5" s="10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5"/>
      <c r="U5" s="3"/>
      <c r="AE5" s="3"/>
      <c r="AF5" s="3"/>
      <c r="AG5" s="3"/>
      <c r="AH5" s="3"/>
    </row>
    <row r="6" spans="2:34" ht="18.75" customHeight="1">
      <c r="B6" s="45"/>
      <c r="C6" s="31"/>
      <c r="D6" s="37"/>
      <c r="E6" s="108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10"/>
      <c r="U6" s="3"/>
      <c r="AE6" s="27" t="s">
        <v>35</v>
      </c>
      <c r="AF6" s="27">
        <f>H9</f>
        <v>0</v>
      </c>
      <c r="AG6" s="27">
        <f>J9</f>
        <v>0</v>
      </c>
      <c r="AH6" s="27">
        <f>L9</f>
        <v>0</v>
      </c>
    </row>
    <row r="7" spans="2:34" ht="18.75" customHeight="1">
      <c r="B7" s="46"/>
      <c r="C7" s="49" t="s">
        <v>22</v>
      </c>
      <c r="D7" s="50"/>
      <c r="E7" s="93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92"/>
      <c r="U7" s="3"/>
      <c r="AE7" s="27" t="s">
        <v>36</v>
      </c>
      <c r="AF7" s="27">
        <f>N9</f>
        <v>0</v>
      </c>
      <c r="AG7" s="27">
        <f>P9</f>
        <v>0</v>
      </c>
      <c r="AH7" s="27">
        <f>R9</f>
        <v>0</v>
      </c>
    </row>
    <row r="8" spans="2:34" ht="18.75" customHeight="1">
      <c r="B8" s="47" t="s">
        <v>8</v>
      </c>
      <c r="C8" s="32" t="s">
        <v>33</v>
      </c>
      <c r="D8" s="33"/>
      <c r="E8" s="62" t="s">
        <v>10</v>
      </c>
      <c r="F8" s="63"/>
      <c r="G8" s="63"/>
      <c r="H8" s="22"/>
      <c r="I8" s="22"/>
      <c r="J8" s="22"/>
      <c r="K8" s="22"/>
      <c r="L8" s="22"/>
      <c r="M8" s="22"/>
      <c r="N8" s="63">
        <f>IF(AF8=0,"","利用日数 "&amp;AF8&amp;" 日")</f>
      </c>
      <c r="O8" s="63"/>
      <c r="P8" s="63"/>
      <c r="Q8" s="63"/>
      <c r="R8" s="63"/>
      <c r="S8" s="63"/>
      <c r="T8" s="116"/>
      <c r="U8" s="3"/>
      <c r="AE8" s="27" t="str">
        <f>AF6+1988&amp;"/"&amp;AG6&amp;"/"&amp;AH6</f>
        <v>1988/0/0</v>
      </c>
      <c r="AF8" s="114">
        <f>IF(AH6=0,0,IF(AH7=0,1,DATEDIF(AE8,AF9,"d")))</f>
        <v>0</v>
      </c>
      <c r="AG8" s="114"/>
      <c r="AH8" s="114"/>
    </row>
    <row r="9" spans="2:34" ht="18.75" customHeight="1">
      <c r="B9" s="45"/>
      <c r="C9" s="54"/>
      <c r="D9" s="55"/>
      <c r="E9" s="64" t="s">
        <v>23</v>
      </c>
      <c r="F9" s="65"/>
      <c r="G9" s="65"/>
      <c r="H9" s="24"/>
      <c r="I9" s="11" t="s">
        <v>24</v>
      </c>
      <c r="J9" s="24"/>
      <c r="K9" s="11" t="s">
        <v>25</v>
      </c>
      <c r="L9" s="24"/>
      <c r="M9" s="11" t="s">
        <v>26</v>
      </c>
      <c r="N9" s="25"/>
      <c r="O9" s="11" t="s">
        <v>24</v>
      </c>
      <c r="P9" s="25"/>
      <c r="Q9" s="11" t="s">
        <v>25</v>
      </c>
      <c r="R9" s="25"/>
      <c r="S9" s="11" t="s">
        <v>27</v>
      </c>
      <c r="T9" s="21"/>
      <c r="U9" s="6"/>
      <c r="AE9" s="27" t="str">
        <f>AF7+1988&amp;"/"&amp;AG7&amp;"/"&amp;AH7</f>
        <v>1988/0/0</v>
      </c>
      <c r="AF9" s="113">
        <f>IF(AH7=0,0,DATE(YEAR(AE9),MONTH(AE9),DAY(AE9)+1))</f>
        <v>0</v>
      </c>
      <c r="AG9" s="114"/>
      <c r="AH9" s="114"/>
    </row>
    <row r="10" spans="2:21" ht="18.75" customHeight="1">
      <c r="B10" s="45"/>
      <c r="C10" s="38" t="s">
        <v>1</v>
      </c>
      <c r="D10" s="30"/>
      <c r="E10" s="10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5"/>
      <c r="U10" s="3"/>
    </row>
    <row r="11" spans="2:21" ht="18.75" customHeight="1">
      <c r="B11" s="45"/>
      <c r="C11" s="31"/>
      <c r="D11" s="37"/>
      <c r="E11" s="53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5"/>
      <c r="U11" s="3"/>
    </row>
    <row r="12" spans="2:21" ht="18.75" customHeight="1" thickBot="1">
      <c r="B12" s="48"/>
      <c r="C12" s="111" t="s">
        <v>2</v>
      </c>
      <c r="D12" s="112"/>
      <c r="E12" s="76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19" t="s">
        <v>29</v>
      </c>
      <c r="S12" s="18"/>
      <c r="T12" s="20" t="s">
        <v>28</v>
      </c>
      <c r="U12" s="12"/>
    </row>
    <row r="13" spans="2:21" ht="9.75" customHeight="1" thickBot="1" thickTop="1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3"/>
    </row>
    <row r="14" spans="2:21" ht="18.75" customHeight="1" thickTop="1">
      <c r="B14" s="57" t="s">
        <v>3</v>
      </c>
      <c r="C14" s="41"/>
      <c r="D14" s="80"/>
      <c r="E14" s="81"/>
      <c r="F14" s="81"/>
      <c r="G14" s="81"/>
      <c r="H14" s="81"/>
      <c r="I14" s="81"/>
      <c r="J14" s="81"/>
      <c r="K14" s="81"/>
      <c r="L14" s="82"/>
      <c r="M14" s="28" t="s">
        <v>12</v>
      </c>
      <c r="N14" s="59"/>
      <c r="O14" s="59"/>
      <c r="P14" s="59"/>
      <c r="Q14" s="59"/>
      <c r="R14" s="59"/>
      <c r="S14" s="59"/>
      <c r="T14" s="60"/>
      <c r="U14" s="3"/>
    </row>
    <row r="15" spans="2:21" ht="18.75" customHeight="1">
      <c r="B15" s="52" t="s">
        <v>4</v>
      </c>
      <c r="C15" s="43"/>
      <c r="D15" s="83"/>
      <c r="E15" s="84"/>
      <c r="F15" s="84"/>
      <c r="G15" s="84"/>
      <c r="H15" s="84"/>
      <c r="I15" s="84"/>
      <c r="J15" s="84"/>
      <c r="K15" s="84"/>
      <c r="L15" s="85"/>
      <c r="M15" s="93"/>
      <c r="N15" s="88"/>
      <c r="O15" s="88"/>
      <c r="P15" s="88"/>
      <c r="Q15" s="88"/>
      <c r="R15" s="88"/>
      <c r="S15" s="88"/>
      <c r="T15" s="92"/>
      <c r="U15" s="3"/>
    </row>
    <row r="16" spans="2:21" ht="18.75" customHeight="1">
      <c r="B16" s="72"/>
      <c r="C16" s="30"/>
      <c r="D16" s="62" t="s">
        <v>11</v>
      </c>
      <c r="E16" s="86"/>
      <c r="F16" s="86"/>
      <c r="G16" s="86"/>
      <c r="H16" s="86"/>
      <c r="I16" s="86"/>
      <c r="J16" s="86"/>
      <c r="K16" s="86"/>
      <c r="L16" s="87"/>
      <c r="M16" s="29" t="s">
        <v>17</v>
      </c>
      <c r="N16" s="74"/>
      <c r="O16" s="74"/>
      <c r="P16" s="74"/>
      <c r="Q16" s="74"/>
      <c r="R16" s="74"/>
      <c r="S16" s="74"/>
      <c r="T16" s="75"/>
      <c r="U16" s="3"/>
    </row>
    <row r="17" spans="2:21" ht="18.75" customHeight="1">
      <c r="B17" s="36" t="s">
        <v>5</v>
      </c>
      <c r="C17" s="37"/>
      <c r="D17" s="96"/>
      <c r="E17" s="88"/>
      <c r="F17" s="88"/>
      <c r="G17" s="88"/>
      <c r="H17" s="88"/>
      <c r="I17" s="88"/>
      <c r="J17" s="88"/>
      <c r="K17" s="88"/>
      <c r="L17" s="89"/>
      <c r="M17" s="7" t="s">
        <v>15</v>
      </c>
      <c r="N17" s="88"/>
      <c r="O17" s="88"/>
      <c r="P17" s="88"/>
      <c r="Q17" s="88"/>
      <c r="R17" s="88"/>
      <c r="S17" s="88"/>
      <c r="T17" s="92"/>
      <c r="U17" s="3"/>
    </row>
    <row r="18" spans="2:21" ht="18.75" customHeight="1">
      <c r="B18" s="36" t="s">
        <v>6</v>
      </c>
      <c r="C18" s="37"/>
      <c r="D18" s="62" t="s">
        <v>11</v>
      </c>
      <c r="E18" s="86"/>
      <c r="F18" s="86"/>
      <c r="G18" s="86"/>
      <c r="H18" s="86"/>
      <c r="I18" s="86"/>
      <c r="J18" s="86"/>
      <c r="K18" s="86"/>
      <c r="L18" s="87"/>
      <c r="M18" s="29" t="s">
        <v>17</v>
      </c>
      <c r="N18" s="74"/>
      <c r="O18" s="74"/>
      <c r="P18" s="74"/>
      <c r="Q18" s="74"/>
      <c r="R18" s="74"/>
      <c r="S18" s="74"/>
      <c r="T18" s="75"/>
      <c r="U18" s="3"/>
    </row>
    <row r="19" spans="2:21" ht="18.75" customHeight="1">
      <c r="B19" s="52"/>
      <c r="C19" s="43"/>
      <c r="D19" s="96"/>
      <c r="E19" s="88"/>
      <c r="F19" s="88"/>
      <c r="G19" s="88"/>
      <c r="H19" s="88"/>
      <c r="I19" s="88"/>
      <c r="J19" s="88"/>
      <c r="K19" s="88"/>
      <c r="L19" s="89"/>
      <c r="M19" s="7" t="s">
        <v>15</v>
      </c>
      <c r="N19" s="88"/>
      <c r="O19" s="88"/>
      <c r="P19" s="88"/>
      <c r="Q19" s="88"/>
      <c r="R19" s="88"/>
      <c r="S19" s="88"/>
      <c r="T19" s="92"/>
      <c r="U19" s="3"/>
    </row>
    <row r="20" spans="2:21" ht="18.75" customHeight="1">
      <c r="B20" s="95" t="s">
        <v>31</v>
      </c>
      <c r="C20" s="30"/>
      <c r="D20" s="90" t="s">
        <v>12</v>
      </c>
      <c r="E20" s="91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5"/>
      <c r="U20" s="3"/>
    </row>
    <row r="21" spans="2:21" ht="18.75" customHeight="1">
      <c r="B21" s="36"/>
      <c r="C21" s="37"/>
      <c r="D21" s="108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10"/>
      <c r="U21" s="3"/>
    </row>
    <row r="22" spans="2:21" ht="18.75" customHeight="1">
      <c r="B22" s="52"/>
      <c r="C22" s="43"/>
      <c r="D22" s="2" t="s">
        <v>13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92"/>
      <c r="U22" s="3"/>
    </row>
    <row r="23" spans="2:21" ht="18.75" customHeight="1">
      <c r="B23" s="67" t="s">
        <v>9</v>
      </c>
      <c r="C23" s="68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2"/>
      <c r="U23" s="3"/>
    </row>
    <row r="24" spans="2:21" ht="18.75" customHeight="1">
      <c r="B24" s="67"/>
      <c r="C24" s="68"/>
      <c r="D24" s="97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9"/>
      <c r="U24" s="3"/>
    </row>
    <row r="25" spans="2:21" ht="18.75" customHeight="1" thickBot="1">
      <c r="B25" s="69"/>
      <c r="C25" s="70"/>
      <c r="D25" s="76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8"/>
      <c r="U25" s="3"/>
    </row>
    <row r="26" spans="2:21" ht="9.75" customHeight="1" thickTop="1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6"/>
    </row>
    <row r="27" spans="4:13" ht="18" customHeight="1">
      <c r="D27" s="71" t="s">
        <v>23</v>
      </c>
      <c r="E27" s="71"/>
      <c r="F27" s="100"/>
      <c r="G27" s="100"/>
      <c r="H27" s="3" t="s">
        <v>24</v>
      </c>
      <c r="I27" s="26"/>
      <c r="J27" s="3" t="s">
        <v>25</v>
      </c>
      <c r="K27" s="26"/>
      <c r="L27" s="3" t="s">
        <v>27</v>
      </c>
      <c r="M27" s="3"/>
    </row>
    <row r="28" spans="5:19" ht="18" customHeight="1">
      <c r="E28" s="66" t="s">
        <v>18</v>
      </c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8"/>
      <c r="Q28" s="8"/>
      <c r="R28" s="8"/>
      <c r="S28" s="8"/>
    </row>
    <row r="29" spans="4:21" ht="24.75" customHeight="1">
      <c r="D29" s="13"/>
      <c r="E29" s="94" t="s">
        <v>30</v>
      </c>
      <c r="F29" s="94"/>
      <c r="G29" s="94"/>
      <c r="H29" s="94"/>
      <c r="I29" s="103"/>
      <c r="J29" s="103"/>
      <c r="K29" s="103"/>
      <c r="L29" s="103"/>
      <c r="M29" s="103"/>
      <c r="N29" s="103"/>
      <c r="O29" s="103"/>
      <c r="P29" s="103"/>
      <c r="Q29" s="16" t="s">
        <v>19</v>
      </c>
      <c r="R29" s="9"/>
      <c r="S29" s="9"/>
      <c r="U29" s="4"/>
    </row>
    <row r="30" spans="4:21" ht="15" customHeight="1">
      <c r="D30" s="13"/>
      <c r="E30" s="15"/>
      <c r="F30" s="15"/>
      <c r="G30" s="15"/>
      <c r="H30" s="15"/>
      <c r="I30" s="17"/>
      <c r="J30" s="17"/>
      <c r="K30" s="17"/>
      <c r="L30" s="17"/>
      <c r="M30" s="17"/>
      <c r="N30" s="17"/>
      <c r="O30" s="17"/>
      <c r="P30" s="17"/>
      <c r="Q30" s="16"/>
      <c r="R30" s="9"/>
      <c r="S30" s="9"/>
      <c r="U30" s="4"/>
    </row>
    <row r="31" spans="4:21" ht="15" customHeight="1">
      <c r="D31" s="13"/>
      <c r="E31" s="15"/>
      <c r="F31" s="15"/>
      <c r="G31" s="15"/>
      <c r="H31" s="15"/>
      <c r="I31" s="17"/>
      <c r="J31" s="17"/>
      <c r="K31" s="17"/>
      <c r="L31" s="17"/>
      <c r="M31" s="17"/>
      <c r="N31" s="17"/>
      <c r="O31" s="17"/>
      <c r="P31" s="17"/>
      <c r="Q31" s="16"/>
      <c r="R31" s="9"/>
      <c r="S31" s="9"/>
      <c r="U31" s="4"/>
    </row>
    <row r="32" spans="4:21" ht="15" customHeight="1">
      <c r="D32" s="13"/>
      <c r="E32" s="15"/>
      <c r="F32" s="15"/>
      <c r="G32" s="15"/>
      <c r="H32" s="15"/>
      <c r="I32" s="17"/>
      <c r="J32" s="17"/>
      <c r="K32" s="17"/>
      <c r="L32" s="17"/>
      <c r="M32" s="17"/>
      <c r="N32" s="17"/>
      <c r="O32" s="17"/>
      <c r="P32" s="17"/>
      <c r="Q32" s="16"/>
      <c r="R32" s="9"/>
      <c r="S32" s="9"/>
      <c r="U32" s="4"/>
    </row>
    <row r="33" spans="4:21" ht="15" customHeight="1">
      <c r="D33" s="13"/>
      <c r="E33" s="15"/>
      <c r="F33" s="15"/>
      <c r="G33" s="15"/>
      <c r="H33" s="15"/>
      <c r="I33" s="17"/>
      <c r="J33" s="17"/>
      <c r="K33" s="17"/>
      <c r="L33" s="17"/>
      <c r="M33" s="17"/>
      <c r="N33" s="17"/>
      <c r="O33" s="17"/>
      <c r="P33" s="17"/>
      <c r="Q33" s="16"/>
      <c r="R33" s="9"/>
      <c r="S33" s="9"/>
      <c r="U33" s="4"/>
    </row>
    <row r="34" spans="2:21" ht="16.5">
      <c r="B34" s="14"/>
      <c r="C34" s="14"/>
      <c r="D34" s="79" t="s">
        <v>20</v>
      </c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14"/>
      <c r="T34" s="14"/>
      <c r="U34" s="5"/>
    </row>
    <row r="35" spans="2:21" ht="16.5">
      <c r="B35" s="14"/>
      <c r="C35" s="14"/>
      <c r="D35" s="79" t="s">
        <v>21</v>
      </c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5"/>
    </row>
    <row r="37" spans="4:19" ht="16.5">
      <c r="D37" s="51" t="s">
        <v>34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</sheetData>
  <sheetProtection password="CA5F" sheet="1"/>
  <mergeCells count="64">
    <mergeCell ref="AF3:AH3"/>
    <mergeCell ref="N3:T3"/>
    <mergeCell ref="N8:T8"/>
    <mergeCell ref="AF8:AH8"/>
    <mergeCell ref="E4:G4"/>
    <mergeCell ref="C12:D12"/>
    <mergeCell ref="AF4:AH4"/>
    <mergeCell ref="AF9:AH9"/>
    <mergeCell ref="B13:T13"/>
    <mergeCell ref="D21:T21"/>
    <mergeCell ref="E12:Q12"/>
    <mergeCell ref="E5:T5"/>
    <mergeCell ref="E6:T6"/>
    <mergeCell ref="E7:T7"/>
    <mergeCell ref="D16:D17"/>
    <mergeCell ref="D18:D19"/>
    <mergeCell ref="N17:T17"/>
    <mergeCell ref="D24:T24"/>
    <mergeCell ref="D23:T23"/>
    <mergeCell ref="D35:T35"/>
    <mergeCell ref="D14:L15"/>
    <mergeCell ref="E16:L17"/>
    <mergeCell ref="E18:L19"/>
    <mergeCell ref="D20:E20"/>
    <mergeCell ref="N16:T16"/>
    <mergeCell ref="N18:T18"/>
    <mergeCell ref="N19:T19"/>
    <mergeCell ref="M15:T15"/>
    <mergeCell ref="E29:H29"/>
    <mergeCell ref="B26:T26"/>
    <mergeCell ref="F20:T20"/>
    <mergeCell ref="D25:T25"/>
    <mergeCell ref="D34:R34"/>
    <mergeCell ref="E22:T22"/>
    <mergeCell ref="B20:C22"/>
    <mergeCell ref="F27:G27"/>
    <mergeCell ref="I29:P29"/>
    <mergeCell ref="B1:T1"/>
    <mergeCell ref="B14:C14"/>
    <mergeCell ref="M2:T2"/>
    <mergeCell ref="N14:T14"/>
    <mergeCell ref="E2:L2"/>
    <mergeCell ref="E8:G8"/>
    <mergeCell ref="E9:G9"/>
    <mergeCell ref="C10:D11"/>
    <mergeCell ref="E10:T10"/>
    <mergeCell ref="E3:G3"/>
    <mergeCell ref="D37:S37"/>
    <mergeCell ref="B15:C15"/>
    <mergeCell ref="E11:T11"/>
    <mergeCell ref="B18:C18"/>
    <mergeCell ref="B19:C19"/>
    <mergeCell ref="E28:O28"/>
    <mergeCell ref="B23:C25"/>
    <mergeCell ref="D27:E27"/>
    <mergeCell ref="B16:C16"/>
    <mergeCell ref="B17:C17"/>
    <mergeCell ref="B2:D2"/>
    <mergeCell ref="C3:D4"/>
    <mergeCell ref="B3:B7"/>
    <mergeCell ref="B8:B12"/>
    <mergeCell ref="C7:D7"/>
    <mergeCell ref="C5:D6"/>
    <mergeCell ref="C8:D9"/>
  </mergeCells>
  <dataValidations count="6">
    <dataValidation allowBlank="1" showInputMessage="1" showErrorMessage="1" imeMode="off" sqref="T9 N14:T14 T4 N16:T19 E22:T22 F20:T20"/>
    <dataValidation allowBlank="1" showInputMessage="1" showErrorMessage="1" imeMode="on" sqref="E5:T7 D23:T25 I29:P29 D21:T21 E16:L19 M15:T15 D14:L15 E12:Q12 E10:T11"/>
    <dataValidation type="whole" allowBlank="1" showInputMessage="1" showErrorMessage="1" error="平成２２年から42年の範囲です。" imeMode="off" sqref="H4 N4 H9 N9 F27:G27">
      <formula1>22</formula1>
      <formula2>42</formula2>
    </dataValidation>
    <dataValidation type="whole" allowBlank="1" showInputMessage="1" showErrorMessage="1" error="１～１２月以外が入力されました。" imeMode="off" sqref="J4 P4 J9 P9 I27">
      <formula1>1</formula1>
      <formula2>12</formula2>
    </dataValidation>
    <dataValidation type="whole" allowBlank="1" showInputMessage="1" showErrorMessage="1" error="１～３１日以外が入力されました。" imeMode="off" sqref="L4 R4 L9 R9 K27">
      <formula1>1</formula1>
      <formula2>31</formula2>
    </dataValidation>
    <dataValidation type="whole" allowBlank="1" showInputMessage="1" showErrorMessage="1" error="１～30人迄です" imeMode="off" sqref="S12">
      <formula1>1</formula1>
      <formula2>30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N.Ota</dc:creator>
  <cp:keywords/>
  <dc:description/>
  <cp:lastModifiedBy>ラ フォルトゥーナ</cp:lastModifiedBy>
  <cp:lastPrinted>2010-11-26T15:36:25Z</cp:lastPrinted>
  <dcterms:created xsi:type="dcterms:W3CDTF">2010-08-03T16:19:53Z</dcterms:created>
  <dcterms:modified xsi:type="dcterms:W3CDTF">2010-11-26T15:37:48Z</dcterms:modified>
  <cp:category/>
  <cp:version/>
  <cp:contentType/>
  <cp:contentStatus/>
</cp:coreProperties>
</file>